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GL\Desktop\"/>
    </mc:Choice>
  </mc:AlternateContent>
  <bookViews>
    <workbookView xWindow="0" yWindow="0" windowWidth="28800" windowHeight="1258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8" i="1" l="1"/>
  <c r="E19" i="1" l="1"/>
  <c r="D14" i="1"/>
  <c r="I13" i="1" s="1"/>
  <c r="J14" i="1" s="1"/>
  <c r="D8" i="1"/>
  <c r="C19" i="1" l="1"/>
  <c r="D20" i="1" s="1"/>
  <c r="J20" i="1" s="1"/>
</calcChain>
</file>

<file path=xl/sharedStrings.xml><?xml version="1.0" encoding="utf-8"?>
<sst xmlns="http://schemas.openxmlformats.org/spreadsheetml/2006/main" count="30" uniqueCount="17">
  <si>
    <t>Ø AZ pro M</t>
  </si>
  <si>
    <t>X</t>
  </si>
  <si>
    <t>Berechnung Urlaubsanspruchs</t>
  </si>
  <si>
    <t>Arbeitszeit pro Monat:</t>
  </si>
  <si>
    <t>AZ pro T</t>
  </si>
  <si>
    <t>AT pro M</t>
  </si>
  <si>
    <t>Wochen</t>
  </si>
  <si>
    <t>AZ pro M</t>
  </si>
  <si>
    <t>Arbeitszeit pro Woche:</t>
  </si>
  <si>
    <t>AZ pro W</t>
  </si>
  <si>
    <t>÷</t>
  </si>
  <si>
    <t>Arbeitstage pro Woche:</t>
  </si>
  <si>
    <t>Berechnung Urlaub:</t>
  </si>
  <si>
    <t>AT pro W</t>
  </si>
  <si>
    <t>Tage</t>
  </si>
  <si>
    <t>Ø AZ pro Monat in Wochen:</t>
  </si>
  <si>
    <t>Ø Ah / Monat: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</si>
</sst>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0" fillId="3" borderId="3" xfId="0" applyFill="1" applyBorder="1" applyProtection="1"/>
    <xf numFmtId="0" fontId="0" fillId="3" borderId="2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0" fillId="2" borderId="4" xfId="0" applyFill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tabSelected="1" zoomScale="140" zoomScaleNormal="140" workbookViewId="0">
      <selection activeCell="I20" sqref="I20"/>
    </sheetView>
  </sheetViews>
  <sheetFormatPr baseColWidth="10" defaultRowHeight="15" x14ac:dyDescent="0.25"/>
  <cols>
    <col min="1" max="2" width="3.7109375" customWidth="1"/>
    <col min="3" max="3" width="11.7109375" customWidth="1"/>
    <col min="4" max="4" width="7.7109375" customWidth="1"/>
    <col min="5" max="5" width="11.7109375" customWidth="1"/>
    <col min="6" max="8" width="3.7109375" customWidth="1"/>
    <col min="9" max="9" width="11.7109375" customWidth="1"/>
    <col min="12" max="13" width="3.7109375" customWidth="1"/>
  </cols>
  <sheetData>
    <row r="2" spans="2:12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.75" x14ac:dyDescent="0.25">
      <c r="B3" s="1"/>
      <c r="C3" s="2" t="s">
        <v>2</v>
      </c>
      <c r="D3" s="2"/>
      <c r="E3" s="2"/>
      <c r="F3" s="3"/>
      <c r="G3" s="3"/>
      <c r="H3" s="1"/>
      <c r="I3" s="1"/>
      <c r="J3" s="1"/>
      <c r="K3" s="1"/>
      <c r="L3" s="1"/>
    </row>
    <row r="4" spans="2:12" x14ac:dyDescent="0.25">
      <c r="B4" s="1"/>
      <c r="C4" s="1"/>
      <c r="D4" s="1"/>
      <c r="E4" s="1"/>
      <c r="F4" s="1"/>
      <c r="G4" s="1"/>
      <c r="H4" s="4"/>
      <c r="I4" s="4"/>
      <c r="J4" s="4"/>
      <c r="K4" s="4"/>
      <c r="L4" s="4"/>
    </row>
    <row r="5" spans="2:12" x14ac:dyDescent="0.25">
      <c r="B5" s="1"/>
      <c r="C5" s="5" t="s">
        <v>16</v>
      </c>
      <c r="D5" s="5"/>
      <c r="E5" s="5"/>
      <c r="F5" s="6"/>
      <c r="G5" s="6"/>
      <c r="H5" s="4"/>
      <c r="I5" s="7" t="s">
        <v>15</v>
      </c>
      <c r="J5" s="7"/>
      <c r="K5" s="7"/>
      <c r="L5" s="4"/>
    </row>
    <row r="6" spans="2:12" ht="15.75" thickBot="1" x14ac:dyDescent="0.3">
      <c r="B6" s="1"/>
      <c r="C6" s="8" t="s">
        <v>4</v>
      </c>
      <c r="D6" s="8" t="s">
        <v>1</v>
      </c>
      <c r="E6" s="9" t="s">
        <v>0</v>
      </c>
      <c r="F6" s="10"/>
      <c r="G6" s="10"/>
      <c r="H6" s="4"/>
      <c r="I6" s="11" t="s">
        <v>0</v>
      </c>
      <c r="J6" s="12"/>
      <c r="K6" s="12" t="s">
        <v>14</v>
      </c>
      <c r="L6" s="4"/>
    </row>
    <row r="7" spans="2:12" ht="15.75" thickBot="1" x14ac:dyDescent="0.3">
      <c r="B7" s="1"/>
      <c r="C7" s="13">
        <v>24</v>
      </c>
      <c r="D7" s="8" t="s">
        <v>1</v>
      </c>
      <c r="E7" s="25">
        <v>30.4</v>
      </c>
      <c r="F7" s="14"/>
      <c r="G7" s="14"/>
      <c r="H7" s="4"/>
      <c r="I7" s="27">
        <v>30.4</v>
      </c>
      <c r="J7" s="15" t="s">
        <v>10</v>
      </c>
      <c r="K7" s="27">
        <v>7</v>
      </c>
      <c r="L7" s="4"/>
    </row>
    <row r="8" spans="2:12" ht="15.75" thickBot="1" x14ac:dyDescent="0.3">
      <c r="B8" s="1"/>
      <c r="C8" s="16"/>
      <c r="D8" s="26">
        <f>C7*E7</f>
        <v>729.59999999999991</v>
      </c>
      <c r="E8" s="17"/>
      <c r="F8" s="18"/>
      <c r="G8" s="18"/>
      <c r="H8" s="4"/>
      <c r="I8" s="19"/>
      <c r="J8" s="28">
        <f>ROUND(I7/K7,1)</f>
        <v>4.3</v>
      </c>
      <c r="K8" s="19"/>
      <c r="L8" s="4"/>
    </row>
    <row r="9" spans="2:12" ht="15.75" thickTop="1" x14ac:dyDescent="0.25">
      <c r="B9" s="1"/>
      <c r="C9" s="1"/>
      <c r="D9" s="1"/>
      <c r="E9" s="1"/>
      <c r="F9" s="1"/>
      <c r="G9" s="1"/>
      <c r="H9" s="4"/>
      <c r="I9" s="4"/>
      <c r="J9" s="4"/>
      <c r="K9" s="4"/>
      <c r="L9" s="4"/>
    </row>
    <row r="10" spans="2:12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x14ac:dyDescent="0.25">
      <c r="B11" s="1"/>
      <c r="C11" s="20" t="s">
        <v>3</v>
      </c>
      <c r="D11" s="20"/>
      <c r="E11" s="20"/>
      <c r="F11" s="21"/>
      <c r="G11" s="21"/>
      <c r="H11" s="1"/>
      <c r="I11" s="20" t="s">
        <v>8</v>
      </c>
      <c r="J11" s="20"/>
      <c r="K11" s="20"/>
      <c r="L11" s="1"/>
    </row>
    <row r="12" spans="2:12" ht="15.75" thickBot="1" x14ac:dyDescent="0.3">
      <c r="B12" s="1"/>
      <c r="C12" s="8" t="s">
        <v>5</v>
      </c>
      <c r="D12" s="8" t="s">
        <v>1</v>
      </c>
      <c r="E12" s="8" t="s">
        <v>4</v>
      </c>
      <c r="F12" s="14"/>
      <c r="G12" s="14"/>
      <c r="H12" s="1"/>
      <c r="I12" s="8" t="s">
        <v>7</v>
      </c>
      <c r="J12" s="22" t="s">
        <v>10</v>
      </c>
      <c r="K12" s="8" t="s">
        <v>6</v>
      </c>
      <c r="L12" s="1"/>
    </row>
    <row r="13" spans="2:12" ht="15.75" thickBot="1" x14ac:dyDescent="0.3">
      <c r="B13" s="1"/>
      <c r="C13" s="23">
        <v>9.1999999999999993</v>
      </c>
      <c r="D13" s="8" t="s">
        <v>1</v>
      </c>
      <c r="E13" s="23">
        <v>24</v>
      </c>
      <c r="F13" s="14"/>
      <c r="G13" s="14"/>
      <c r="H13" s="1"/>
      <c r="I13" s="30">
        <f>D14</f>
        <v>220.79999999999998</v>
      </c>
      <c r="J13" s="31" t="s">
        <v>10</v>
      </c>
      <c r="K13" s="25">
        <v>4.3</v>
      </c>
      <c r="L13" s="1"/>
    </row>
    <row r="14" spans="2:12" ht="15.75" thickBot="1" x14ac:dyDescent="0.3">
      <c r="B14" s="1"/>
      <c r="C14" s="16"/>
      <c r="D14" s="29">
        <f>C13*E13</f>
        <v>220.79999999999998</v>
      </c>
      <c r="E14" s="24"/>
      <c r="F14" s="14"/>
      <c r="G14" s="14"/>
      <c r="H14" s="1"/>
      <c r="I14" s="32"/>
      <c r="J14" s="29">
        <f>ROUND(I13/K13,2)</f>
        <v>51.35</v>
      </c>
      <c r="K14" s="29"/>
      <c r="L14" s="1"/>
    </row>
    <row r="15" spans="2:12" ht="15.75" thickTop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x14ac:dyDescent="0.25">
      <c r="B17" s="1"/>
      <c r="C17" s="20" t="s">
        <v>11</v>
      </c>
      <c r="D17" s="20"/>
      <c r="E17" s="20"/>
      <c r="F17" s="21"/>
      <c r="G17" s="21"/>
      <c r="H17" s="1"/>
      <c r="I17" s="20" t="s">
        <v>12</v>
      </c>
      <c r="J17" s="20"/>
      <c r="K17" s="20"/>
      <c r="L17" s="1"/>
    </row>
    <row r="18" spans="2:12" ht="15.75" thickBot="1" x14ac:dyDescent="0.3">
      <c r="B18" s="1"/>
      <c r="C18" s="8" t="s">
        <v>9</v>
      </c>
      <c r="D18" s="22" t="s">
        <v>10</v>
      </c>
      <c r="E18" s="8" t="s">
        <v>4</v>
      </c>
      <c r="F18" s="14"/>
      <c r="G18" s="14"/>
      <c r="H18" s="1"/>
      <c r="I18" s="8" t="s">
        <v>13</v>
      </c>
      <c r="J18" s="8" t="s">
        <v>1</v>
      </c>
      <c r="K18" s="8" t="s">
        <v>6</v>
      </c>
      <c r="L18" s="1"/>
    </row>
    <row r="19" spans="2:12" ht="15.75" thickBot="1" x14ac:dyDescent="0.3">
      <c r="B19" s="1"/>
      <c r="C19" s="30">
        <f>J14</f>
        <v>51.35</v>
      </c>
      <c r="D19" s="31" t="s">
        <v>10</v>
      </c>
      <c r="E19" s="30">
        <f>E13</f>
        <v>24</v>
      </c>
      <c r="F19" s="14"/>
      <c r="G19" s="14"/>
      <c r="H19" s="1"/>
      <c r="I19" s="30">
        <f>D20</f>
        <v>2.14</v>
      </c>
      <c r="J19" s="30" t="s">
        <v>1</v>
      </c>
      <c r="K19" s="30">
        <v>4</v>
      </c>
      <c r="L19" s="1"/>
    </row>
    <row r="20" spans="2:12" ht="15.75" thickBot="1" x14ac:dyDescent="0.3">
      <c r="B20" s="1"/>
      <c r="C20" s="32"/>
      <c r="D20" s="29">
        <f>ROUND(C19/E19,2)</f>
        <v>2.14</v>
      </c>
      <c r="E20" s="29"/>
      <c r="F20" s="14"/>
      <c r="G20" s="14"/>
      <c r="H20" s="1"/>
      <c r="I20" s="32"/>
      <c r="J20" s="29">
        <f>I19*K19</f>
        <v>8.56</v>
      </c>
      <c r="K20" s="29"/>
      <c r="L20" s="1"/>
    </row>
    <row r="21" spans="2:12" ht="15.75" thickTop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mergeCells count="7">
    <mergeCell ref="C17:E17"/>
    <mergeCell ref="I17:K17"/>
    <mergeCell ref="C3:E3"/>
    <mergeCell ref="I11:K11"/>
    <mergeCell ref="C11:E11"/>
    <mergeCell ref="C5:E5"/>
    <mergeCell ref="I5:K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HomeGL</dc:creator>
  <cp:lastModifiedBy>HomeGL</cp:lastModifiedBy>
  <dcterms:created xsi:type="dcterms:W3CDTF">2015-10-08T08:31:58Z</dcterms:created>
  <dcterms:modified xsi:type="dcterms:W3CDTF">2015-10-22T13:34:31Z</dcterms:modified>
</cp:coreProperties>
</file>